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401A48BC-4F71-4013-9812-86188C24EDE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<sst xmlns="http://schemas.openxmlformats.org/spreadsheetml/2006/main" count="2813" uniqueCount="1350">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</sst>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1228</v>
      </c>
      <c r="B10" s="141"/>
      <c r="C10" s="119" t="str">
        <f>VLOOKUP(A10,lista,2,0)</f>
        <v xml:space="preserve"> G. SERVICIOS SOPORTE CLIENTE ADMINISTRACIÓN</v>
      </c>
      <c r="D10" s="119"/>
      <c r="E10" s="119"/>
      <c r="F10" s="119"/>
      <c r="G10" s="119" t="str">
        <f>VLOOKUP(A10,lista,3,0)</f>
        <v>Asistente 3</v>
      </c>
      <c r="H10" s="119"/>
      <c r="I10" s="128" t="str">
        <f>VLOOKUP(A10,lista,4,0)</f>
        <v>Apoyo administrativo en áreas del sector de carreteras</v>
      </c>
      <c r="J10" s="129"/>
      <c r="K10" s="119" t="str">
        <f>VLOOKUP(A10,lista,5,0)</f>
        <v>Ávila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Sin titulación requerida.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V1F14cc4kD30GaBOjtMAaKrN8geqn3Dw4Zhec7n3ljlTvcbZippJV3jC6FX80+a/Q1riyLXFXQQoerrN2uFSJw==" saltValue="df78pVdKqldpiw2BPfV8X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2026-09-17T13:49:48Z</dcterms:modified>
</cp:coreProperties>
</file>